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<sst xmlns="http://schemas.openxmlformats.org/spreadsheetml/2006/main" count="137" uniqueCount="137">
  <si>
    <t>项目名称</t>
  </si>
  <si>
    <t>娄桥年测试数</t>
  </si>
  <si>
    <t>信河年测试数</t>
  </si>
  <si>
    <t>总测试数</t>
  </si>
  <si>
    <t>总测试数*1.5</t>
  </si>
  <si>
    <t>C反应蛋白（散射比浊法）</t>
  </si>
  <si>
    <t>β2-微球蛋白（散射比浊法）</t>
  </si>
  <si>
    <t>a1-酸性糖蛋白</t>
  </si>
  <si>
    <t>触珠蛋白</t>
  </si>
  <si>
    <t>免疫球蛋白E</t>
  </si>
  <si>
    <t>补体C4</t>
  </si>
  <si>
    <t>免疫球蛋白G</t>
  </si>
  <si>
    <t>前白蛋白</t>
  </si>
  <si>
    <t>补体C3</t>
  </si>
  <si>
    <t>免疫球蛋白A</t>
  </si>
  <si>
    <t>抗链球菌溶血素O</t>
  </si>
  <si>
    <t>铜蓝蛋白</t>
  </si>
  <si>
    <t>免疫球蛋白K型轻链</t>
  </si>
  <si>
    <t>免疫球蛋白M</t>
  </si>
  <si>
    <t>类风湿因子</t>
  </si>
  <si>
    <t>转铁蛋白</t>
  </si>
  <si>
    <t>α1-微球蛋白</t>
  </si>
  <si>
    <t>免疫球蛋白λ型轻链</t>
  </si>
  <si>
    <t>SCCA（鳞状上皮细胞癌抗原）</t>
  </si>
  <si>
    <t>Anti-CCP（抗环状胍氨酸多肽抗体）</t>
  </si>
  <si>
    <t>PIVKA-II（异常凝血酶原）</t>
  </si>
  <si>
    <t>叶酸</t>
  </si>
  <si>
    <t>C-P（C肽）</t>
  </si>
  <si>
    <t>vitD（25-羟基维生素D）</t>
  </si>
  <si>
    <t>INS（胰岛素）</t>
  </si>
  <si>
    <t>维生素B12</t>
  </si>
  <si>
    <t>巨细胞病毒IgM抗体</t>
  </si>
  <si>
    <t>弓形虫IgG抗体</t>
  </si>
  <si>
    <t>醛固酮</t>
  </si>
  <si>
    <t>风疹病毒IgM抗体</t>
  </si>
  <si>
    <t>单纯疱疹病毒1+2型IgM抗体</t>
  </si>
  <si>
    <t>单纯疱疹病毒1+2型IgG抗体</t>
  </si>
  <si>
    <t>风疹病毒IgG抗体</t>
  </si>
  <si>
    <t>巨细胞病毒IgG抗体</t>
  </si>
  <si>
    <t>弓形虫IgM抗体</t>
  </si>
  <si>
    <t>肾素</t>
  </si>
  <si>
    <t>肌酸激酶</t>
  </si>
  <si>
    <t>肌酸激酶MB同功酶</t>
  </si>
  <si>
    <t>总蛋白 Total Protein Urine/CSF Gen. 3 (TPUC3)</t>
  </si>
  <si>
    <t>乙型肝炎病毒核心抗体</t>
  </si>
  <si>
    <t>乙型肝炎病毒e抗原</t>
  </si>
  <si>
    <t>乙型肝炎病毒e抗体</t>
  </si>
  <si>
    <t>甲状腺球蛋白抗体</t>
  </si>
  <si>
    <t>游离甲状腺素</t>
  </si>
  <si>
    <t>氯</t>
  </si>
  <si>
    <t>孕酮</t>
  </si>
  <si>
    <t>碱性磷酸酶</t>
  </si>
  <si>
    <t>催乳素</t>
  </si>
  <si>
    <t>尿素/尿素氮</t>
  </si>
  <si>
    <t>癌胚抗原</t>
  </si>
  <si>
    <t>促甲状腺素受体抗体</t>
  </si>
  <si>
    <t>微量白蛋白</t>
  </si>
  <si>
    <t>乙型肝炎病毒表面抗体</t>
  </si>
  <si>
    <t>铁</t>
  </si>
  <si>
    <t>甲状腺球蛋白</t>
  </si>
  <si>
    <t>钾</t>
  </si>
  <si>
    <t>糖类抗原15-3</t>
  </si>
  <si>
    <t>雌二醇</t>
  </si>
  <si>
    <t>游离三碘甲状腺原氨酸</t>
  </si>
  <si>
    <t>游离前列腺特异性抗原</t>
  </si>
  <si>
    <t>抗缪勒管激素</t>
  </si>
  <si>
    <t>抗甲状腺过氧化物酶抗体</t>
  </si>
  <si>
    <t>睾酮</t>
  </si>
  <si>
    <t>甲胎蛋白</t>
  </si>
  <si>
    <t>甘油三酯</t>
  </si>
  <si>
    <t>谷丙转氨酶</t>
  </si>
  <si>
    <t>γ-谷氨酰转肽酶</t>
  </si>
  <si>
    <t>非小细胞肺癌相关抗原21-1</t>
  </si>
  <si>
    <t>甲状旁腺素</t>
  </si>
  <si>
    <t>乳酸脱氢酶</t>
  </si>
  <si>
    <t>游离β-人绒毛膜促性腺激素</t>
  </si>
  <si>
    <t>甲状腺素</t>
  </si>
  <si>
    <t>钙</t>
  </si>
  <si>
    <t>葡萄糖</t>
  </si>
  <si>
    <t>磷</t>
  </si>
  <si>
    <t>总前列腺特异性抗原</t>
  </si>
  <si>
    <t>总蛋白</t>
  </si>
  <si>
    <t>铁蛋白</t>
  </si>
  <si>
    <t>钠</t>
  </si>
  <si>
    <t>胃泌素释放肽前体</t>
  </si>
  <si>
    <t>人附睾蛋白4</t>
  </si>
  <si>
    <t>糖类抗原72-4</t>
  </si>
  <si>
    <t>直接胆红素</t>
  </si>
  <si>
    <t>促甲状腺激素</t>
  </si>
  <si>
    <t>神经元特异性烯醇化酶</t>
  </si>
  <si>
    <t>乙型肝炎病毒表面抗原</t>
  </si>
  <si>
    <t>糖类抗原19-9</t>
  </si>
  <si>
    <t>白蛋白</t>
  </si>
  <si>
    <t>镁</t>
  </si>
  <si>
    <t>总胆红素</t>
  </si>
  <si>
    <t>促卵泡成熟激素</t>
  </si>
  <si>
    <t>黄体生成激素</t>
  </si>
  <si>
    <t>糖类抗原125</t>
  </si>
  <si>
    <t>谷草转氨酶</t>
  </si>
  <si>
    <t>三碘甲状腺原氨酸</t>
  </si>
  <si>
    <t>血清淀粉样蛋白A</t>
  </si>
  <si>
    <t>纤维结合蛋白</t>
  </si>
  <si>
    <t>视黄醇结合蛋白</t>
  </si>
  <si>
    <t>C反应蛋白（胶乳增强免疫比浊法）</t>
  </si>
  <si>
    <t>低密度脂蛋白胆固醇</t>
  </si>
  <si>
    <t>高密度脂蛋白胆固醇</t>
  </si>
  <si>
    <t>肌酐</t>
  </si>
  <si>
    <t>补体C1q</t>
  </si>
  <si>
    <t>游离脂肪酸</t>
  </si>
  <si>
    <t>总胆汁酸</t>
  </si>
  <si>
    <t>同型半胱氨酸</t>
  </si>
  <si>
    <t>尿酸</t>
  </si>
  <si>
    <t>甘胆酸</t>
  </si>
  <si>
    <t>β2-微球蛋白(胶乳增强免疫比浊法）</t>
  </si>
  <si>
    <t>脂蛋白（a）</t>
  </si>
  <si>
    <t>总胆固醇</t>
  </si>
  <si>
    <t>吸入性和食物性过敏原特异性IGE抗体</t>
  </si>
  <si>
    <t>抗核抗体IgG</t>
  </si>
  <si>
    <t>自身免疫性肝病IgG类抗体</t>
  </si>
  <si>
    <t>抗MPO.PR3，GBM抗体</t>
  </si>
  <si>
    <t>抗心磷脂IgG抗体</t>
  </si>
  <si>
    <t>抗β2糖蛋白IgM抗体</t>
  </si>
  <si>
    <t>抗心磷脂IgM抗体</t>
  </si>
  <si>
    <t>抗β2糖蛋白IgA抗体</t>
  </si>
  <si>
    <t>抗β2糖蛋白IgG抗体</t>
  </si>
  <si>
    <t>抗心磷脂IgA抗体</t>
  </si>
  <si>
    <t>抗中性粒细胞浆抗体IgG</t>
  </si>
  <si>
    <t>自身抗体谱IgG</t>
  </si>
  <si>
    <t>抗双链DNA抗体IgG</t>
  </si>
  <si>
    <t>人类免疫缺陷病毒抗体（HIV）</t>
  </si>
  <si>
    <t>丙型肝炎病毒抗体</t>
  </si>
  <si>
    <t>梅毒螺旋抗体抗体</t>
  </si>
  <si>
    <t>糖尿病自身抗体谱</t>
  </si>
  <si>
    <t>抗核抗体谱（IgG）</t>
  </si>
  <si>
    <t>皮质醇</t>
  </si>
  <si>
    <t>游离雌三醇</t>
  </si>
  <si>
    <t>呼吸道病原体谱抗体IgM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</si>
</sst>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workbookViewId="0">
      <selection activeCell="A133" sqref="A133"/>
    </sheetView>
  </sheetViews>
  <sheetFormatPr defaultColWidth="9" defaultRowHeight="13.5" outlineLevelCol="4"/>
  <cols>
    <col min="1" max="1" width="52.125" customWidth="1"/>
    <col min="2" max="2" width="20.5" customWidth="1"/>
    <col min="3" max="3" width="21.5" customWidth="1"/>
    <col min="4" max="4" width="16.375" customWidth="1"/>
    <col min="5" max="5" width="18.37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3" t="s">
        <v>5</v>
      </c>
      <c r="B2" s="4">
        <v>5001</v>
      </c>
      <c r="C2" s="5">
        <v>847</v>
      </c>
      <c r="D2" s="5">
        <f t="shared" ref="D2:D65" si="0">B2+C2</f>
        <v>5848</v>
      </c>
      <c r="E2" s="5">
        <f t="shared" ref="E2:E65" si="1">D2*1.5</f>
        <v>8772</v>
      </c>
    </row>
    <row r="3" spans="1:5">
      <c r="A3" s="3" t="s">
        <v>6</v>
      </c>
      <c r="B3" s="4">
        <v>3090</v>
      </c>
      <c r="C3" s="5">
        <v>5446</v>
      </c>
      <c r="D3" s="5">
        <f t="shared" si="0"/>
        <v>8536</v>
      </c>
      <c r="E3" s="5">
        <f t="shared" si="1"/>
        <v>12804</v>
      </c>
    </row>
    <row r="4" spans="1:5">
      <c r="A4" s="4" t="s">
        <v>7</v>
      </c>
      <c r="B4" s="4">
        <v>223</v>
      </c>
      <c r="C4" s="5">
        <v>0</v>
      </c>
      <c r="D4" s="5">
        <f t="shared" si="0"/>
        <v>223</v>
      </c>
      <c r="E4" s="5">
        <f t="shared" si="1"/>
        <v>334.5</v>
      </c>
    </row>
    <row r="5" spans="1:5">
      <c r="A5" s="4" t="s">
        <v>8</v>
      </c>
      <c r="B5" s="4">
        <v>228</v>
      </c>
      <c r="C5" s="5">
        <v>0</v>
      </c>
      <c r="D5" s="5">
        <f t="shared" si="0"/>
        <v>228</v>
      </c>
      <c r="E5" s="5">
        <f t="shared" si="1"/>
        <v>342</v>
      </c>
    </row>
    <row r="6" spans="1:5">
      <c r="A6" s="6" t="s">
        <v>9</v>
      </c>
      <c r="B6" s="4">
        <v>5182</v>
      </c>
      <c r="C6" s="5">
        <v>4</v>
      </c>
      <c r="D6" s="5">
        <f t="shared" si="0"/>
        <v>5186</v>
      </c>
      <c r="E6" s="5">
        <f t="shared" si="1"/>
        <v>7779</v>
      </c>
    </row>
    <row r="7" spans="1:5">
      <c r="A7" s="4" t="s">
        <v>10</v>
      </c>
      <c r="B7" s="4">
        <v>4393</v>
      </c>
      <c r="C7" s="5">
        <v>342</v>
      </c>
      <c r="D7" s="5">
        <f t="shared" si="0"/>
        <v>4735</v>
      </c>
      <c r="E7" s="5">
        <f t="shared" si="1"/>
        <v>7102.5</v>
      </c>
    </row>
    <row r="8" spans="1:5">
      <c r="A8" s="6" t="s">
        <v>11</v>
      </c>
      <c r="B8" s="4">
        <v>8728</v>
      </c>
      <c r="C8" s="5">
        <v>6102</v>
      </c>
      <c r="D8" s="5">
        <f t="shared" si="0"/>
        <v>14830</v>
      </c>
      <c r="E8" s="5">
        <f t="shared" si="1"/>
        <v>22245</v>
      </c>
    </row>
    <row r="9" spans="1:5">
      <c r="A9" s="4" t="s">
        <v>12</v>
      </c>
      <c r="B9" s="4">
        <v>1427</v>
      </c>
      <c r="C9" s="5">
        <v>0</v>
      </c>
      <c r="D9" s="5">
        <f t="shared" si="0"/>
        <v>1427</v>
      </c>
      <c r="E9" s="5">
        <f t="shared" si="1"/>
        <v>2140.5</v>
      </c>
    </row>
    <row r="10" spans="1:5">
      <c r="A10" s="4" t="s">
        <v>13</v>
      </c>
      <c r="B10" s="4">
        <v>4405</v>
      </c>
      <c r="C10" s="5">
        <v>345</v>
      </c>
      <c r="D10" s="5">
        <f t="shared" si="0"/>
        <v>4750</v>
      </c>
      <c r="E10" s="5">
        <f t="shared" si="1"/>
        <v>7125</v>
      </c>
    </row>
    <row r="11" spans="1:5">
      <c r="A11" s="4" t="s">
        <v>14</v>
      </c>
      <c r="B11" s="4">
        <v>4957</v>
      </c>
      <c r="C11" s="5">
        <v>517</v>
      </c>
      <c r="D11" s="5">
        <f t="shared" si="0"/>
        <v>5474</v>
      </c>
      <c r="E11" s="5">
        <f t="shared" si="1"/>
        <v>8211</v>
      </c>
    </row>
    <row r="12" spans="1:5">
      <c r="A12" s="4" t="s">
        <v>15</v>
      </c>
      <c r="B12" s="4">
        <v>5009</v>
      </c>
      <c r="C12" s="5">
        <v>393</v>
      </c>
      <c r="D12" s="5">
        <f t="shared" si="0"/>
        <v>5402</v>
      </c>
      <c r="E12" s="5">
        <f t="shared" si="1"/>
        <v>8103</v>
      </c>
    </row>
    <row r="13" spans="1:5">
      <c r="A13" s="4" t="s">
        <v>16</v>
      </c>
      <c r="B13" s="4">
        <v>431</v>
      </c>
      <c r="C13" s="5">
        <v>0</v>
      </c>
      <c r="D13" s="5">
        <f t="shared" si="0"/>
        <v>431</v>
      </c>
      <c r="E13" s="5">
        <f t="shared" si="1"/>
        <v>646.5</v>
      </c>
    </row>
    <row r="14" spans="1:5">
      <c r="A14" s="4" t="s">
        <v>17</v>
      </c>
      <c r="B14" s="4">
        <v>766</v>
      </c>
      <c r="C14" s="5">
        <v>0</v>
      </c>
      <c r="D14" s="5">
        <f t="shared" si="0"/>
        <v>766</v>
      </c>
      <c r="E14" s="5">
        <f t="shared" si="1"/>
        <v>1149</v>
      </c>
    </row>
    <row r="15" spans="1:5">
      <c r="A15" s="4" t="s">
        <v>18</v>
      </c>
      <c r="B15" s="4">
        <v>4959</v>
      </c>
      <c r="C15" s="5">
        <v>518</v>
      </c>
      <c r="D15" s="5">
        <f t="shared" si="0"/>
        <v>5477</v>
      </c>
      <c r="E15" s="5">
        <f t="shared" si="1"/>
        <v>8215.5</v>
      </c>
    </row>
    <row r="16" spans="1:5">
      <c r="A16" s="4" t="s">
        <v>19</v>
      </c>
      <c r="B16" s="4">
        <v>5646</v>
      </c>
      <c r="C16" s="5">
        <v>983</v>
      </c>
      <c r="D16" s="5">
        <f t="shared" si="0"/>
        <v>6629</v>
      </c>
      <c r="E16" s="5">
        <f t="shared" si="1"/>
        <v>9943.5</v>
      </c>
    </row>
    <row r="17" spans="1:5">
      <c r="A17" s="4" t="s">
        <v>20</v>
      </c>
      <c r="B17" s="4">
        <v>6734</v>
      </c>
      <c r="C17" s="5">
        <v>5447</v>
      </c>
      <c r="D17" s="5">
        <f t="shared" si="0"/>
        <v>12181</v>
      </c>
      <c r="E17" s="5">
        <f t="shared" si="1"/>
        <v>18271.5</v>
      </c>
    </row>
    <row r="18" spans="1:5">
      <c r="A18" s="6" t="s">
        <v>21</v>
      </c>
      <c r="B18" s="4">
        <v>3085</v>
      </c>
      <c r="C18" s="5">
        <v>5711</v>
      </c>
      <c r="D18" s="5">
        <f t="shared" si="0"/>
        <v>8796</v>
      </c>
      <c r="E18" s="5">
        <f t="shared" si="1"/>
        <v>13194</v>
      </c>
    </row>
    <row r="19" spans="1:5">
      <c r="A19" s="4" t="s">
        <v>22</v>
      </c>
      <c r="B19" s="4">
        <v>761</v>
      </c>
      <c r="C19" s="5">
        <v>0</v>
      </c>
      <c r="D19" s="5">
        <f t="shared" si="0"/>
        <v>761</v>
      </c>
      <c r="E19" s="5">
        <f t="shared" si="1"/>
        <v>1141.5</v>
      </c>
    </row>
    <row r="20" spans="1:5">
      <c r="A20" s="4" t="s">
        <v>23</v>
      </c>
      <c r="B20" s="4">
        <v>17484</v>
      </c>
      <c r="C20" s="5">
        <v>14368</v>
      </c>
      <c r="D20" s="5">
        <f t="shared" si="0"/>
        <v>31852</v>
      </c>
      <c r="E20" s="5">
        <f t="shared" si="1"/>
        <v>47778</v>
      </c>
    </row>
    <row r="21" spans="1:5">
      <c r="A21" s="6" t="s">
        <v>24</v>
      </c>
      <c r="B21" s="4">
        <v>4564</v>
      </c>
      <c r="C21" s="5">
        <v>0</v>
      </c>
      <c r="D21" s="5">
        <f t="shared" si="0"/>
        <v>4564</v>
      </c>
      <c r="E21" s="5">
        <f t="shared" si="1"/>
        <v>6846</v>
      </c>
    </row>
    <row r="22" spans="1:5">
      <c r="A22" s="4" t="s">
        <v>25</v>
      </c>
      <c r="B22" s="4">
        <v>15473</v>
      </c>
      <c r="C22" s="5">
        <v>6636</v>
      </c>
      <c r="D22" s="5">
        <f t="shared" si="0"/>
        <v>22109</v>
      </c>
      <c r="E22" s="5">
        <f t="shared" si="1"/>
        <v>33163.5</v>
      </c>
    </row>
    <row r="23" spans="1:5">
      <c r="A23" s="4" t="s">
        <v>26</v>
      </c>
      <c r="B23" s="4">
        <v>3540</v>
      </c>
      <c r="C23" s="5">
        <v>0</v>
      </c>
      <c r="D23" s="5">
        <f t="shared" si="0"/>
        <v>3540</v>
      </c>
      <c r="E23" s="5">
        <f t="shared" si="1"/>
        <v>5310</v>
      </c>
    </row>
    <row r="24" spans="1:5">
      <c r="A24" s="4" t="s">
        <v>27</v>
      </c>
      <c r="B24" s="4">
        <v>2551</v>
      </c>
      <c r="C24" s="5">
        <v>3460</v>
      </c>
      <c r="D24" s="5">
        <f t="shared" si="0"/>
        <v>6011</v>
      </c>
      <c r="E24" s="5">
        <f t="shared" si="1"/>
        <v>9016.5</v>
      </c>
    </row>
    <row r="25" spans="1:5">
      <c r="A25" s="4" t="s">
        <v>28</v>
      </c>
      <c r="B25" s="4">
        <v>6289</v>
      </c>
      <c r="C25" s="5">
        <v>11388</v>
      </c>
      <c r="D25" s="5">
        <f t="shared" si="0"/>
        <v>17677</v>
      </c>
      <c r="E25" s="5">
        <f t="shared" si="1"/>
        <v>26515.5</v>
      </c>
    </row>
    <row r="26" spans="1:5">
      <c r="A26" s="4" t="s">
        <v>29</v>
      </c>
      <c r="B26" s="4">
        <v>2707</v>
      </c>
      <c r="C26" s="5">
        <v>5575</v>
      </c>
      <c r="D26" s="5">
        <f t="shared" si="0"/>
        <v>8282</v>
      </c>
      <c r="E26" s="5">
        <f t="shared" si="1"/>
        <v>12423</v>
      </c>
    </row>
    <row r="27" spans="1:5">
      <c r="A27" s="4" t="s">
        <v>30</v>
      </c>
      <c r="B27" s="4">
        <v>3580</v>
      </c>
      <c r="C27" s="5">
        <v>0</v>
      </c>
      <c r="D27" s="5">
        <f t="shared" si="0"/>
        <v>3580</v>
      </c>
      <c r="E27" s="5">
        <f t="shared" si="1"/>
        <v>5370</v>
      </c>
    </row>
    <row r="28" spans="1:5">
      <c r="A28" s="4" t="s">
        <v>31</v>
      </c>
      <c r="B28" s="4">
        <v>5476</v>
      </c>
      <c r="C28" s="5">
        <v>0</v>
      </c>
      <c r="D28" s="5">
        <f t="shared" si="0"/>
        <v>5476</v>
      </c>
      <c r="E28" s="5">
        <f t="shared" si="1"/>
        <v>8214</v>
      </c>
    </row>
    <row r="29" spans="1:5">
      <c r="A29" s="4" t="s">
        <v>32</v>
      </c>
      <c r="B29" s="4">
        <v>2775</v>
      </c>
      <c r="C29" s="5">
        <v>0</v>
      </c>
      <c r="D29" s="5">
        <f t="shared" si="0"/>
        <v>2775</v>
      </c>
      <c r="E29" s="5">
        <f t="shared" si="1"/>
        <v>4162.5</v>
      </c>
    </row>
    <row r="30" spans="1:5">
      <c r="A30" s="4" t="s">
        <v>33</v>
      </c>
      <c r="B30" s="4">
        <v>763</v>
      </c>
      <c r="C30" s="5">
        <v>0</v>
      </c>
      <c r="D30" s="5">
        <f t="shared" si="0"/>
        <v>763</v>
      </c>
      <c r="E30" s="5">
        <f t="shared" si="1"/>
        <v>1144.5</v>
      </c>
    </row>
    <row r="31" spans="1:5">
      <c r="A31" s="4" t="s">
        <v>34</v>
      </c>
      <c r="B31" s="4">
        <v>5423</v>
      </c>
      <c r="C31" s="5">
        <v>0</v>
      </c>
      <c r="D31" s="5">
        <f t="shared" si="0"/>
        <v>5423</v>
      </c>
      <c r="E31" s="5">
        <f t="shared" si="1"/>
        <v>8134.5</v>
      </c>
    </row>
    <row r="32" spans="1:5">
      <c r="A32" s="4" t="s">
        <v>35</v>
      </c>
      <c r="B32" s="4">
        <v>5739</v>
      </c>
      <c r="C32" s="5">
        <v>0</v>
      </c>
      <c r="D32" s="5">
        <f t="shared" si="0"/>
        <v>5739</v>
      </c>
      <c r="E32" s="5">
        <f t="shared" si="1"/>
        <v>8608.5</v>
      </c>
    </row>
    <row r="33" spans="1:5">
      <c r="A33" s="4" t="s">
        <v>36</v>
      </c>
      <c r="B33" s="4">
        <v>2971</v>
      </c>
      <c r="C33" s="5">
        <v>0</v>
      </c>
      <c r="D33" s="5">
        <f t="shared" si="0"/>
        <v>2971</v>
      </c>
      <c r="E33" s="5">
        <f t="shared" si="1"/>
        <v>4456.5</v>
      </c>
    </row>
    <row r="34" spans="1:5">
      <c r="A34" s="4" t="s">
        <v>37</v>
      </c>
      <c r="B34" s="4">
        <v>2763</v>
      </c>
      <c r="C34" s="5">
        <v>0</v>
      </c>
      <c r="D34" s="5">
        <f t="shared" si="0"/>
        <v>2763</v>
      </c>
      <c r="E34" s="5">
        <f t="shared" si="1"/>
        <v>4144.5</v>
      </c>
    </row>
    <row r="35" spans="1:5">
      <c r="A35" s="4" t="s">
        <v>38</v>
      </c>
      <c r="B35" s="4">
        <v>2785</v>
      </c>
      <c r="C35" s="5">
        <v>0</v>
      </c>
      <c r="D35" s="5">
        <f t="shared" si="0"/>
        <v>2785</v>
      </c>
      <c r="E35" s="5">
        <f t="shared" si="1"/>
        <v>4177.5</v>
      </c>
    </row>
    <row r="36" spans="1:5">
      <c r="A36" s="4" t="s">
        <v>39</v>
      </c>
      <c r="B36" s="4">
        <v>5429</v>
      </c>
      <c r="C36" s="5">
        <v>0</v>
      </c>
      <c r="D36" s="5">
        <f t="shared" si="0"/>
        <v>5429</v>
      </c>
      <c r="E36" s="5">
        <f t="shared" si="1"/>
        <v>8143.5</v>
      </c>
    </row>
    <row r="37" spans="1:5">
      <c r="A37" s="4" t="s">
        <v>40</v>
      </c>
      <c r="B37" s="4">
        <v>706</v>
      </c>
      <c r="C37" s="5">
        <v>0</v>
      </c>
      <c r="D37" s="5">
        <f t="shared" si="0"/>
        <v>706</v>
      </c>
      <c r="E37" s="5">
        <f t="shared" si="1"/>
        <v>1059</v>
      </c>
    </row>
    <row r="38" spans="1:5">
      <c r="A38" s="4" t="s">
        <v>41</v>
      </c>
      <c r="B38" s="4">
        <v>27746</v>
      </c>
      <c r="C38" s="5">
        <v>21379</v>
      </c>
      <c r="D38" s="5">
        <f t="shared" si="0"/>
        <v>49125</v>
      </c>
      <c r="E38" s="5">
        <f t="shared" si="1"/>
        <v>73687.5</v>
      </c>
    </row>
    <row r="39" spans="1:5">
      <c r="A39" s="4" t="s">
        <v>42</v>
      </c>
      <c r="B39" s="4">
        <v>27119</v>
      </c>
      <c r="C39" s="5">
        <v>20552</v>
      </c>
      <c r="D39" s="5">
        <f t="shared" si="0"/>
        <v>47671</v>
      </c>
      <c r="E39" s="5">
        <f t="shared" si="1"/>
        <v>71506.5</v>
      </c>
    </row>
    <row r="40" spans="1:5">
      <c r="A40" s="3" t="s">
        <v>43</v>
      </c>
      <c r="B40" s="4">
        <v>5217</v>
      </c>
      <c r="C40" s="5">
        <v>1040</v>
      </c>
      <c r="D40" s="5">
        <f t="shared" si="0"/>
        <v>6257</v>
      </c>
      <c r="E40" s="5">
        <f t="shared" si="1"/>
        <v>9385.5</v>
      </c>
    </row>
    <row r="41" spans="1:5">
      <c r="A41" s="4" t="s">
        <v>44</v>
      </c>
      <c r="B41" s="4">
        <v>52142</v>
      </c>
      <c r="C41" s="5">
        <v>10408</v>
      </c>
      <c r="D41" s="5">
        <f t="shared" si="0"/>
        <v>62550</v>
      </c>
      <c r="E41" s="5">
        <f t="shared" si="1"/>
        <v>93825</v>
      </c>
    </row>
    <row r="42" spans="1:5">
      <c r="A42" s="4" t="s">
        <v>45</v>
      </c>
      <c r="B42" s="4">
        <v>52142</v>
      </c>
      <c r="C42" s="5">
        <v>10408</v>
      </c>
      <c r="D42" s="5">
        <f t="shared" si="0"/>
        <v>62550</v>
      </c>
      <c r="E42" s="5">
        <f t="shared" si="1"/>
        <v>93825</v>
      </c>
    </row>
    <row r="43" spans="1:5">
      <c r="A43" s="4" t="s">
        <v>46</v>
      </c>
      <c r="B43" s="4">
        <v>52143</v>
      </c>
      <c r="C43" s="5">
        <v>10408</v>
      </c>
      <c r="D43" s="5">
        <f t="shared" si="0"/>
        <v>62551</v>
      </c>
      <c r="E43" s="5">
        <f t="shared" si="1"/>
        <v>93826.5</v>
      </c>
    </row>
    <row r="44" spans="1:5">
      <c r="A44" s="4" t="s">
        <v>47</v>
      </c>
      <c r="B44" s="4">
        <v>7505</v>
      </c>
      <c r="C44" s="5">
        <v>6890</v>
      </c>
      <c r="D44" s="5">
        <f t="shared" si="0"/>
        <v>14395</v>
      </c>
      <c r="E44" s="5">
        <f t="shared" si="1"/>
        <v>21592.5</v>
      </c>
    </row>
    <row r="45" spans="1:5">
      <c r="A45" s="4" t="s">
        <v>48</v>
      </c>
      <c r="B45" s="4">
        <v>29610</v>
      </c>
      <c r="C45" s="5">
        <v>33291</v>
      </c>
      <c r="D45" s="5">
        <f t="shared" si="0"/>
        <v>62901</v>
      </c>
      <c r="E45" s="5">
        <f t="shared" si="1"/>
        <v>94351.5</v>
      </c>
    </row>
    <row r="46" spans="1:5">
      <c r="A46" s="6" t="s">
        <v>49</v>
      </c>
      <c r="B46" s="4">
        <v>46692</v>
      </c>
      <c r="C46" s="5">
        <v>45073</v>
      </c>
      <c r="D46" s="5">
        <f t="shared" si="0"/>
        <v>91765</v>
      </c>
      <c r="E46" s="5">
        <f t="shared" si="1"/>
        <v>137647.5</v>
      </c>
    </row>
    <row r="47" spans="1:5">
      <c r="A47" s="4" t="s">
        <v>50</v>
      </c>
      <c r="B47" s="4">
        <v>3383</v>
      </c>
      <c r="C47" s="5">
        <v>7934</v>
      </c>
      <c r="D47" s="5">
        <f t="shared" si="0"/>
        <v>11317</v>
      </c>
      <c r="E47" s="5">
        <f t="shared" si="1"/>
        <v>16975.5</v>
      </c>
    </row>
    <row r="48" spans="1:5">
      <c r="A48" s="4" t="s">
        <v>51</v>
      </c>
      <c r="B48" s="4">
        <v>71669</v>
      </c>
      <c r="C48" s="5">
        <v>73621</v>
      </c>
      <c r="D48" s="5">
        <f t="shared" si="0"/>
        <v>145290</v>
      </c>
      <c r="E48" s="5">
        <f t="shared" si="1"/>
        <v>217935</v>
      </c>
    </row>
    <row r="49" spans="1:5">
      <c r="A49" s="4" t="s">
        <v>52</v>
      </c>
      <c r="B49" s="4">
        <v>3782</v>
      </c>
      <c r="C49" s="5">
        <v>8911</v>
      </c>
      <c r="D49" s="5">
        <f t="shared" si="0"/>
        <v>12693</v>
      </c>
      <c r="E49" s="5">
        <f t="shared" si="1"/>
        <v>19039.5</v>
      </c>
    </row>
    <row r="50" spans="1:5">
      <c r="A50" s="4" t="s">
        <v>53</v>
      </c>
      <c r="B50" s="4">
        <v>68233</v>
      </c>
      <c r="C50" s="5">
        <v>68694</v>
      </c>
      <c r="D50" s="5">
        <f t="shared" si="0"/>
        <v>136927</v>
      </c>
      <c r="E50" s="5">
        <f t="shared" si="1"/>
        <v>205390.5</v>
      </c>
    </row>
    <row r="51" spans="1:5">
      <c r="A51" s="4" t="s">
        <v>54</v>
      </c>
      <c r="B51" s="4">
        <v>27979</v>
      </c>
      <c r="C51" s="5">
        <v>18504</v>
      </c>
      <c r="D51" s="5">
        <f t="shared" si="0"/>
        <v>46483</v>
      </c>
      <c r="E51" s="5">
        <f t="shared" si="1"/>
        <v>69724.5</v>
      </c>
    </row>
    <row r="52" spans="1:5">
      <c r="A52" s="4" t="s">
        <v>55</v>
      </c>
      <c r="B52" s="4">
        <v>6764</v>
      </c>
      <c r="C52" s="5">
        <v>7073</v>
      </c>
      <c r="D52" s="5">
        <f t="shared" si="0"/>
        <v>13837</v>
      </c>
      <c r="E52" s="5">
        <f t="shared" si="1"/>
        <v>20755.5</v>
      </c>
    </row>
    <row r="53" spans="1:5">
      <c r="A53" s="6" t="s">
        <v>56</v>
      </c>
      <c r="B53" s="4">
        <v>10144</v>
      </c>
      <c r="C53" s="7">
        <v>0</v>
      </c>
      <c r="D53" s="5">
        <f t="shared" si="0"/>
        <v>10144</v>
      </c>
      <c r="E53" s="5">
        <f t="shared" si="1"/>
        <v>15216</v>
      </c>
    </row>
    <row r="54" spans="1:5">
      <c r="A54" s="4" t="s">
        <v>57</v>
      </c>
      <c r="B54" s="4">
        <v>52206</v>
      </c>
      <c r="C54" s="5">
        <v>10445</v>
      </c>
      <c r="D54" s="5">
        <f t="shared" si="0"/>
        <v>62651</v>
      </c>
      <c r="E54" s="5">
        <f t="shared" si="1"/>
        <v>93976.5</v>
      </c>
    </row>
    <row r="55" spans="1:5">
      <c r="A55" s="4" t="s">
        <v>58</v>
      </c>
      <c r="B55" s="4">
        <v>43379</v>
      </c>
      <c r="C55" s="5">
        <v>37910</v>
      </c>
      <c r="D55" s="5">
        <f t="shared" si="0"/>
        <v>81289</v>
      </c>
      <c r="E55" s="5">
        <f t="shared" si="1"/>
        <v>121933.5</v>
      </c>
    </row>
    <row r="56" spans="1:5">
      <c r="A56" s="4" t="s">
        <v>59</v>
      </c>
      <c r="B56" s="4">
        <v>5985</v>
      </c>
      <c r="C56" s="5">
        <v>5977</v>
      </c>
      <c r="D56" s="5">
        <f t="shared" si="0"/>
        <v>11962</v>
      </c>
      <c r="E56" s="5">
        <f t="shared" si="1"/>
        <v>17943</v>
      </c>
    </row>
    <row r="57" spans="1:5">
      <c r="A57" s="6" t="s">
        <v>60</v>
      </c>
      <c r="B57" s="4">
        <v>46692</v>
      </c>
      <c r="C57" s="5">
        <v>45093</v>
      </c>
      <c r="D57" s="5">
        <f t="shared" si="0"/>
        <v>91785</v>
      </c>
      <c r="E57" s="5">
        <f t="shared" si="1"/>
        <v>137677.5</v>
      </c>
    </row>
    <row r="58" spans="1:5">
      <c r="A58" s="4" t="s">
        <v>61</v>
      </c>
      <c r="B58" s="4">
        <v>16779</v>
      </c>
      <c r="C58" s="5">
        <v>9418</v>
      </c>
      <c r="D58" s="5">
        <f t="shared" si="0"/>
        <v>26197</v>
      </c>
      <c r="E58" s="5">
        <f t="shared" si="1"/>
        <v>39295.5</v>
      </c>
    </row>
    <row r="59" spans="1:5">
      <c r="A59" s="4" t="s">
        <v>62</v>
      </c>
      <c r="B59" s="4">
        <v>3747</v>
      </c>
      <c r="C59" s="5">
        <v>9060</v>
      </c>
      <c r="D59" s="5">
        <f t="shared" si="0"/>
        <v>12807</v>
      </c>
      <c r="E59" s="5">
        <f t="shared" si="1"/>
        <v>19210.5</v>
      </c>
    </row>
    <row r="60" spans="1:5">
      <c r="A60" s="4" t="s">
        <v>63</v>
      </c>
      <c r="B60" s="4">
        <v>28290</v>
      </c>
      <c r="C60" s="5">
        <v>31323</v>
      </c>
      <c r="D60" s="5">
        <f t="shared" si="0"/>
        <v>59613</v>
      </c>
      <c r="E60" s="5">
        <f t="shared" si="1"/>
        <v>89419.5</v>
      </c>
    </row>
    <row r="61" spans="1:5">
      <c r="A61" s="4" t="s">
        <v>64</v>
      </c>
      <c r="B61" s="4">
        <v>9824</v>
      </c>
      <c r="C61" s="5">
        <v>4151</v>
      </c>
      <c r="D61" s="5">
        <f t="shared" si="0"/>
        <v>13975</v>
      </c>
      <c r="E61" s="5">
        <f t="shared" si="1"/>
        <v>20962.5</v>
      </c>
    </row>
    <row r="62" spans="1:5">
      <c r="A62" s="4" t="s">
        <v>65</v>
      </c>
      <c r="B62" s="4">
        <v>1538</v>
      </c>
      <c r="C62" s="5">
        <v>2894</v>
      </c>
      <c r="D62" s="5">
        <f t="shared" si="0"/>
        <v>4432</v>
      </c>
      <c r="E62" s="5">
        <f t="shared" si="1"/>
        <v>6648</v>
      </c>
    </row>
    <row r="63" spans="1:5">
      <c r="A63" s="4" t="s">
        <v>66</v>
      </c>
      <c r="B63" s="4">
        <v>22711</v>
      </c>
      <c r="C63" s="5">
        <v>22764</v>
      </c>
      <c r="D63" s="5">
        <f t="shared" si="0"/>
        <v>45475</v>
      </c>
      <c r="E63" s="5">
        <f t="shared" si="1"/>
        <v>68212.5</v>
      </c>
    </row>
    <row r="64" spans="1:5">
      <c r="A64" s="4" t="s">
        <v>67</v>
      </c>
      <c r="B64" s="4">
        <v>3685</v>
      </c>
      <c r="C64" s="5">
        <v>8902</v>
      </c>
      <c r="D64" s="5">
        <f t="shared" si="0"/>
        <v>12587</v>
      </c>
      <c r="E64" s="5">
        <f t="shared" si="1"/>
        <v>18880.5</v>
      </c>
    </row>
    <row r="65" spans="1:5">
      <c r="A65" s="4" t="s">
        <v>68</v>
      </c>
      <c r="B65" s="4">
        <v>27358</v>
      </c>
      <c r="C65" s="5">
        <v>17720</v>
      </c>
      <c r="D65" s="5">
        <f t="shared" si="0"/>
        <v>45078</v>
      </c>
      <c r="E65" s="5">
        <f t="shared" si="1"/>
        <v>67617</v>
      </c>
    </row>
    <row r="66" spans="1:5">
      <c r="A66" s="4" t="s">
        <v>69</v>
      </c>
      <c r="B66" s="4">
        <v>50021</v>
      </c>
      <c r="C66" s="5">
        <v>46509</v>
      </c>
      <c r="D66" s="5">
        <f t="shared" ref="D66:D129" si="2">B66+C66</f>
        <v>96530</v>
      </c>
      <c r="E66" s="5">
        <f t="shared" ref="E66:E129" si="3">D66*1.5</f>
        <v>144795</v>
      </c>
    </row>
    <row r="67" spans="1:5">
      <c r="A67" s="4" t="s">
        <v>70</v>
      </c>
      <c r="B67" s="4">
        <v>76631</v>
      </c>
      <c r="C67" s="5">
        <v>81857</v>
      </c>
      <c r="D67" s="5">
        <f t="shared" si="2"/>
        <v>158488</v>
      </c>
      <c r="E67" s="5">
        <f t="shared" si="3"/>
        <v>237732</v>
      </c>
    </row>
    <row r="68" spans="1:5">
      <c r="A68" s="4" t="s">
        <v>71</v>
      </c>
      <c r="B68" s="4">
        <v>71630</v>
      </c>
      <c r="C68" s="5">
        <v>73661</v>
      </c>
      <c r="D68" s="5">
        <f t="shared" si="2"/>
        <v>145291</v>
      </c>
      <c r="E68" s="5">
        <f t="shared" si="3"/>
        <v>217936.5</v>
      </c>
    </row>
    <row r="69" spans="1:5">
      <c r="A69" s="4" t="s">
        <v>72</v>
      </c>
      <c r="B69" s="4">
        <v>16736</v>
      </c>
      <c r="C69" s="5">
        <v>8120</v>
      </c>
      <c r="D69" s="5">
        <f t="shared" si="2"/>
        <v>24856</v>
      </c>
      <c r="E69" s="5">
        <f t="shared" si="3"/>
        <v>37284</v>
      </c>
    </row>
    <row r="70" spans="1:5">
      <c r="A70" s="4" t="s">
        <v>73</v>
      </c>
      <c r="B70" s="4">
        <v>4571</v>
      </c>
      <c r="C70" s="5">
        <v>0</v>
      </c>
      <c r="D70" s="5">
        <f t="shared" si="2"/>
        <v>4571</v>
      </c>
      <c r="E70" s="5">
        <f t="shared" si="3"/>
        <v>6856.5</v>
      </c>
    </row>
    <row r="71" spans="1:5">
      <c r="A71" s="4" t="s">
        <v>74</v>
      </c>
      <c r="B71" s="4">
        <v>26250</v>
      </c>
      <c r="C71" s="5">
        <v>20459</v>
      </c>
      <c r="D71" s="5">
        <f t="shared" si="2"/>
        <v>46709</v>
      </c>
      <c r="E71" s="5">
        <f t="shared" si="3"/>
        <v>70063.5</v>
      </c>
    </row>
    <row r="72" spans="1:5">
      <c r="A72" s="6" t="s">
        <v>75</v>
      </c>
      <c r="B72" s="4">
        <v>2336</v>
      </c>
      <c r="C72" s="8">
        <v>3325</v>
      </c>
      <c r="D72" s="5">
        <f t="shared" si="2"/>
        <v>5661</v>
      </c>
      <c r="E72" s="5">
        <f t="shared" si="3"/>
        <v>8491.5</v>
      </c>
    </row>
    <row r="73" spans="1:5">
      <c r="A73" s="4" t="s">
        <v>76</v>
      </c>
      <c r="B73" s="4">
        <v>21436</v>
      </c>
      <c r="C73" s="5">
        <v>21458</v>
      </c>
      <c r="D73" s="5">
        <f t="shared" si="2"/>
        <v>42894</v>
      </c>
      <c r="E73" s="5">
        <f t="shared" si="3"/>
        <v>64341</v>
      </c>
    </row>
    <row r="74" spans="1:5">
      <c r="A74" s="4" t="s">
        <v>77</v>
      </c>
      <c r="B74" s="4">
        <v>38184</v>
      </c>
      <c r="C74" s="5">
        <v>40103</v>
      </c>
      <c r="D74" s="5">
        <f t="shared" si="2"/>
        <v>78287</v>
      </c>
      <c r="E74" s="5">
        <f t="shared" si="3"/>
        <v>117430.5</v>
      </c>
    </row>
    <row r="75" spans="1:5">
      <c r="A75" s="4" t="s">
        <v>78</v>
      </c>
      <c r="B75" s="4">
        <v>73316</v>
      </c>
      <c r="C75" s="5">
        <v>69374</v>
      </c>
      <c r="D75" s="5">
        <f t="shared" si="2"/>
        <v>142690</v>
      </c>
      <c r="E75" s="5">
        <f t="shared" si="3"/>
        <v>214035</v>
      </c>
    </row>
    <row r="76" spans="1:5">
      <c r="A76" s="4" t="s">
        <v>79</v>
      </c>
      <c r="B76" s="4">
        <v>37756</v>
      </c>
      <c r="C76" s="5">
        <v>38230</v>
      </c>
      <c r="D76" s="5">
        <f t="shared" si="2"/>
        <v>75986</v>
      </c>
      <c r="E76" s="5">
        <f t="shared" si="3"/>
        <v>113979</v>
      </c>
    </row>
    <row r="77" spans="1:5">
      <c r="A77" s="4" t="s">
        <v>80</v>
      </c>
      <c r="B77" s="4">
        <v>10553</v>
      </c>
      <c r="C77" s="5">
        <v>5956</v>
      </c>
      <c r="D77" s="5">
        <f t="shared" si="2"/>
        <v>16509</v>
      </c>
      <c r="E77" s="5">
        <f t="shared" si="3"/>
        <v>24763.5</v>
      </c>
    </row>
    <row r="78" spans="1:5">
      <c r="A78" s="3" t="s">
        <v>81</v>
      </c>
      <c r="B78" s="4">
        <v>71788</v>
      </c>
      <c r="C78" s="5">
        <v>73771</v>
      </c>
      <c r="D78" s="5">
        <f t="shared" si="2"/>
        <v>145559</v>
      </c>
      <c r="E78" s="5">
        <f t="shared" si="3"/>
        <v>218338.5</v>
      </c>
    </row>
    <row r="79" spans="1:5">
      <c r="A79" s="4" t="s">
        <v>82</v>
      </c>
      <c r="B79" s="4">
        <v>7673</v>
      </c>
      <c r="C79" s="5">
        <v>9047</v>
      </c>
      <c r="D79" s="5">
        <f t="shared" si="2"/>
        <v>16720</v>
      </c>
      <c r="E79" s="5">
        <f t="shared" si="3"/>
        <v>25080</v>
      </c>
    </row>
    <row r="80" spans="1:5">
      <c r="A80" s="6" t="s">
        <v>83</v>
      </c>
      <c r="B80" s="4">
        <v>46692</v>
      </c>
      <c r="C80" s="5">
        <v>45073</v>
      </c>
      <c r="D80" s="5">
        <f t="shared" si="2"/>
        <v>91765</v>
      </c>
      <c r="E80" s="5">
        <f t="shared" si="3"/>
        <v>137647.5</v>
      </c>
    </row>
    <row r="81" spans="1:5">
      <c r="A81" s="4" t="s">
        <v>84</v>
      </c>
      <c r="B81" s="4">
        <v>2222</v>
      </c>
      <c r="C81" s="5">
        <v>0</v>
      </c>
      <c r="D81" s="5">
        <f t="shared" si="2"/>
        <v>2222</v>
      </c>
      <c r="E81" s="5">
        <f t="shared" si="3"/>
        <v>3333</v>
      </c>
    </row>
    <row r="82" spans="1:5">
      <c r="A82" s="4" t="s">
        <v>85</v>
      </c>
      <c r="B82" s="4">
        <v>7622</v>
      </c>
      <c r="C82" s="5">
        <v>6960</v>
      </c>
      <c r="D82" s="5">
        <f t="shared" si="2"/>
        <v>14582</v>
      </c>
      <c r="E82" s="5">
        <f t="shared" si="3"/>
        <v>21873</v>
      </c>
    </row>
    <row r="83" spans="1:5">
      <c r="A83" s="4" t="s">
        <v>86</v>
      </c>
      <c r="B83" s="4">
        <v>15710</v>
      </c>
      <c r="C83" s="5">
        <v>7631</v>
      </c>
      <c r="D83" s="5">
        <f t="shared" si="2"/>
        <v>23341</v>
      </c>
      <c r="E83" s="5">
        <f t="shared" si="3"/>
        <v>35011.5</v>
      </c>
    </row>
    <row r="84" spans="1:5">
      <c r="A84" s="4" t="s">
        <v>87</v>
      </c>
      <c r="B84" s="4">
        <v>71411</v>
      </c>
      <c r="C84" s="5">
        <v>74839</v>
      </c>
      <c r="D84" s="5">
        <f t="shared" si="2"/>
        <v>146250</v>
      </c>
      <c r="E84" s="5">
        <f t="shared" si="3"/>
        <v>219375</v>
      </c>
    </row>
    <row r="85" spans="1:5">
      <c r="A85" s="4" t="s">
        <v>88</v>
      </c>
      <c r="B85" s="4">
        <v>31548</v>
      </c>
      <c r="C85" s="5">
        <v>35991</v>
      </c>
      <c r="D85" s="5">
        <f t="shared" si="2"/>
        <v>67539</v>
      </c>
      <c r="E85" s="5">
        <f t="shared" si="3"/>
        <v>101308.5</v>
      </c>
    </row>
    <row r="86" spans="1:5">
      <c r="A86" s="4" t="s">
        <v>89</v>
      </c>
      <c r="B86" s="4">
        <v>16138</v>
      </c>
      <c r="C86" s="5">
        <v>6891</v>
      </c>
      <c r="D86" s="5">
        <f t="shared" si="2"/>
        <v>23029</v>
      </c>
      <c r="E86" s="5">
        <f t="shared" si="3"/>
        <v>34543.5</v>
      </c>
    </row>
    <row r="87" spans="1:5">
      <c r="A87" s="4" t="s">
        <v>90</v>
      </c>
      <c r="B87" s="4">
        <v>59503</v>
      </c>
      <c r="C87" s="5">
        <v>10428</v>
      </c>
      <c r="D87" s="5">
        <f t="shared" si="2"/>
        <v>69931</v>
      </c>
      <c r="E87" s="5">
        <f t="shared" si="3"/>
        <v>104896.5</v>
      </c>
    </row>
    <row r="88" spans="1:5">
      <c r="A88" s="4" t="s">
        <v>91</v>
      </c>
      <c r="B88" s="4">
        <v>22800</v>
      </c>
      <c r="C88" s="5">
        <v>13106</v>
      </c>
      <c r="D88" s="5">
        <f t="shared" si="2"/>
        <v>35906</v>
      </c>
      <c r="E88" s="5">
        <f t="shared" si="3"/>
        <v>53859</v>
      </c>
    </row>
    <row r="89" spans="1:5">
      <c r="A89" s="4" t="s">
        <v>92</v>
      </c>
      <c r="B89" s="4">
        <v>76421</v>
      </c>
      <c r="C89" s="5">
        <v>73934</v>
      </c>
      <c r="D89" s="5">
        <f t="shared" si="2"/>
        <v>150355</v>
      </c>
      <c r="E89" s="5">
        <f t="shared" si="3"/>
        <v>225532.5</v>
      </c>
    </row>
    <row r="90" spans="1:5">
      <c r="A90" s="4" t="s">
        <v>93</v>
      </c>
      <c r="B90" s="4">
        <v>39377</v>
      </c>
      <c r="C90" s="5">
        <v>37912</v>
      </c>
      <c r="D90" s="5">
        <f t="shared" si="2"/>
        <v>77289</v>
      </c>
      <c r="E90" s="5">
        <f t="shared" si="3"/>
        <v>115933.5</v>
      </c>
    </row>
    <row r="91" spans="1:5">
      <c r="A91" s="4" t="s">
        <v>94</v>
      </c>
      <c r="B91" s="4">
        <v>71412</v>
      </c>
      <c r="C91" s="5">
        <v>74849</v>
      </c>
      <c r="D91" s="5">
        <f t="shared" si="2"/>
        <v>146261</v>
      </c>
      <c r="E91" s="5">
        <f t="shared" si="3"/>
        <v>219391.5</v>
      </c>
    </row>
    <row r="92" spans="1:5">
      <c r="A92" s="4" t="s">
        <v>95</v>
      </c>
      <c r="B92" s="4">
        <v>3592</v>
      </c>
      <c r="C92" s="5">
        <v>9235</v>
      </c>
      <c r="D92" s="5">
        <f t="shared" si="2"/>
        <v>12827</v>
      </c>
      <c r="E92" s="5">
        <f t="shared" si="3"/>
        <v>19240.5</v>
      </c>
    </row>
    <row r="93" spans="1:5">
      <c r="A93" s="4" t="s">
        <v>96</v>
      </c>
      <c r="B93" s="4">
        <v>3606</v>
      </c>
      <c r="C93" s="5">
        <v>9163</v>
      </c>
      <c r="D93" s="5">
        <f t="shared" si="2"/>
        <v>12769</v>
      </c>
      <c r="E93" s="5">
        <f t="shared" si="3"/>
        <v>19153.5</v>
      </c>
    </row>
    <row r="94" spans="1:5">
      <c r="A94" s="4" t="s">
        <v>97</v>
      </c>
      <c r="B94" s="4">
        <v>18668</v>
      </c>
      <c r="C94" s="5">
        <v>12390</v>
      </c>
      <c r="D94" s="5">
        <f t="shared" si="2"/>
        <v>31058</v>
      </c>
      <c r="E94" s="5">
        <f t="shared" si="3"/>
        <v>46587</v>
      </c>
    </row>
    <row r="95" spans="1:5">
      <c r="A95" s="4" t="s">
        <v>98</v>
      </c>
      <c r="B95" s="4">
        <v>74179</v>
      </c>
      <c r="C95" s="5">
        <v>75750</v>
      </c>
      <c r="D95" s="5">
        <f t="shared" si="2"/>
        <v>149929</v>
      </c>
      <c r="E95" s="5">
        <f t="shared" si="3"/>
        <v>224893.5</v>
      </c>
    </row>
    <row r="96" spans="1:5">
      <c r="A96" s="4" t="s">
        <v>99</v>
      </c>
      <c r="B96" s="4">
        <v>21231</v>
      </c>
      <c r="C96" s="5">
        <v>21019</v>
      </c>
      <c r="D96" s="5">
        <f t="shared" si="2"/>
        <v>42250</v>
      </c>
      <c r="E96" s="5">
        <f t="shared" si="3"/>
        <v>63375</v>
      </c>
    </row>
    <row r="97" spans="1:5">
      <c r="A97" s="4" t="s">
        <v>100</v>
      </c>
      <c r="B97" s="4">
        <v>24372</v>
      </c>
      <c r="C97" s="5">
        <v>13168</v>
      </c>
      <c r="D97" s="5">
        <f t="shared" si="2"/>
        <v>37540</v>
      </c>
      <c r="E97" s="5">
        <f t="shared" si="3"/>
        <v>56310</v>
      </c>
    </row>
    <row r="98" spans="1:5">
      <c r="A98" s="4" t="s">
        <v>101</v>
      </c>
      <c r="B98" s="4">
        <v>23811</v>
      </c>
      <c r="C98" s="5">
        <v>13128</v>
      </c>
      <c r="D98" s="5">
        <f t="shared" si="2"/>
        <v>36939</v>
      </c>
      <c r="E98" s="5">
        <f t="shared" si="3"/>
        <v>55408.5</v>
      </c>
    </row>
    <row r="99" spans="1:5">
      <c r="A99" s="4" t="s">
        <v>102</v>
      </c>
      <c r="B99" s="4">
        <v>26572</v>
      </c>
      <c r="C99" s="5">
        <v>14782</v>
      </c>
      <c r="D99" s="5">
        <f t="shared" si="2"/>
        <v>41354</v>
      </c>
      <c r="E99" s="5">
        <f t="shared" si="3"/>
        <v>62031</v>
      </c>
    </row>
    <row r="100" spans="1:5">
      <c r="A100" s="3" t="s">
        <v>103</v>
      </c>
      <c r="B100" s="4">
        <v>32293</v>
      </c>
      <c r="C100" s="5">
        <v>21499</v>
      </c>
      <c r="D100" s="5">
        <f t="shared" si="2"/>
        <v>53792</v>
      </c>
      <c r="E100" s="5">
        <f t="shared" si="3"/>
        <v>80688</v>
      </c>
    </row>
    <row r="101" spans="1:5">
      <c r="A101" s="4" t="s">
        <v>104</v>
      </c>
      <c r="B101" s="4">
        <v>49605</v>
      </c>
      <c r="C101" s="5">
        <v>46048</v>
      </c>
      <c r="D101" s="5">
        <f t="shared" si="2"/>
        <v>95653</v>
      </c>
      <c r="E101" s="5">
        <f t="shared" si="3"/>
        <v>143479.5</v>
      </c>
    </row>
    <row r="102" spans="1:5">
      <c r="A102" s="4" t="s">
        <v>105</v>
      </c>
      <c r="B102" s="4">
        <v>49747</v>
      </c>
      <c r="C102" s="5">
        <v>46226</v>
      </c>
      <c r="D102" s="5">
        <f t="shared" si="2"/>
        <v>95973</v>
      </c>
      <c r="E102" s="5">
        <f t="shared" si="3"/>
        <v>143959.5</v>
      </c>
    </row>
    <row r="103" spans="1:5">
      <c r="A103" s="4" t="s">
        <v>106</v>
      </c>
      <c r="B103" s="4">
        <v>72777</v>
      </c>
      <c r="C103" s="5">
        <v>68818</v>
      </c>
      <c r="D103" s="5">
        <f t="shared" si="2"/>
        <v>141595</v>
      </c>
      <c r="E103" s="5">
        <f t="shared" si="3"/>
        <v>212392.5</v>
      </c>
    </row>
    <row r="104" spans="1:5">
      <c r="A104" s="4" t="s">
        <v>107</v>
      </c>
      <c r="B104" s="4">
        <v>3738</v>
      </c>
      <c r="C104" s="5">
        <v>0</v>
      </c>
      <c r="D104" s="5">
        <f t="shared" si="2"/>
        <v>3738</v>
      </c>
      <c r="E104" s="5">
        <f t="shared" si="3"/>
        <v>5607</v>
      </c>
    </row>
    <row r="105" spans="1:5">
      <c r="A105" s="4" t="s">
        <v>108</v>
      </c>
      <c r="B105" s="4">
        <v>23727</v>
      </c>
      <c r="C105" s="5">
        <v>13125</v>
      </c>
      <c r="D105" s="5">
        <f t="shared" si="2"/>
        <v>36852</v>
      </c>
      <c r="E105" s="5">
        <f t="shared" si="3"/>
        <v>55278</v>
      </c>
    </row>
    <row r="106" spans="1:5">
      <c r="A106" s="4" t="s">
        <v>109</v>
      </c>
      <c r="B106" s="4">
        <v>47196</v>
      </c>
      <c r="C106" s="5">
        <v>40607</v>
      </c>
      <c r="D106" s="5">
        <f t="shared" si="2"/>
        <v>87803</v>
      </c>
      <c r="E106" s="5">
        <f t="shared" si="3"/>
        <v>131704.5</v>
      </c>
    </row>
    <row r="107" spans="1:5">
      <c r="A107" s="4" t="s">
        <v>110</v>
      </c>
      <c r="B107" s="4">
        <v>31335</v>
      </c>
      <c r="C107" s="5">
        <v>19281</v>
      </c>
      <c r="D107" s="5">
        <f t="shared" si="2"/>
        <v>50616</v>
      </c>
      <c r="E107" s="5">
        <f t="shared" si="3"/>
        <v>75924</v>
      </c>
    </row>
    <row r="108" spans="1:5">
      <c r="A108" s="4" t="s">
        <v>111</v>
      </c>
      <c r="B108" s="4">
        <v>68310</v>
      </c>
      <c r="C108" s="5">
        <v>68358</v>
      </c>
      <c r="D108" s="5">
        <f t="shared" si="2"/>
        <v>136668</v>
      </c>
      <c r="E108" s="5">
        <f t="shared" si="3"/>
        <v>205002</v>
      </c>
    </row>
    <row r="109" spans="1:5">
      <c r="A109" s="4" t="s">
        <v>112</v>
      </c>
      <c r="B109" s="4">
        <v>46546</v>
      </c>
      <c r="C109" s="5">
        <v>40562</v>
      </c>
      <c r="D109" s="5">
        <f t="shared" si="2"/>
        <v>87108</v>
      </c>
      <c r="E109" s="5">
        <f t="shared" si="3"/>
        <v>130662</v>
      </c>
    </row>
    <row r="110" spans="1:5">
      <c r="A110" s="3" t="s">
        <v>113</v>
      </c>
      <c r="B110" s="4">
        <v>41433</v>
      </c>
      <c r="C110" s="5">
        <v>32701</v>
      </c>
      <c r="D110" s="5">
        <f t="shared" si="2"/>
        <v>74134</v>
      </c>
      <c r="E110" s="5">
        <f t="shared" si="3"/>
        <v>111201</v>
      </c>
    </row>
    <row r="111" spans="1:5">
      <c r="A111" s="4" t="s">
        <v>114</v>
      </c>
      <c r="B111" s="4">
        <v>29859</v>
      </c>
      <c r="C111" s="5">
        <v>17664</v>
      </c>
      <c r="D111" s="5">
        <f t="shared" si="2"/>
        <v>47523</v>
      </c>
      <c r="E111" s="5">
        <f t="shared" si="3"/>
        <v>71284.5</v>
      </c>
    </row>
    <row r="112" spans="1:5">
      <c r="A112" s="4" t="s">
        <v>115</v>
      </c>
      <c r="B112" s="4">
        <v>50065</v>
      </c>
      <c r="C112" s="5">
        <v>46532</v>
      </c>
      <c r="D112" s="5">
        <f t="shared" si="2"/>
        <v>96597</v>
      </c>
      <c r="E112" s="5">
        <f t="shared" si="3"/>
        <v>144895.5</v>
      </c>
    </row>
    <row r="113" spans="1:5">
      <c r="A113" s="4" t="s">
        <v>116</v>
      </c>
      <c r="B113" s="4">
        <v>2617</v>
      </c>
      <c r="C113" s="5">
        <v>0</v>
      </c>
      <c r="D113" s="5">
        <f t="shared" si="2"/>
        <v>2617</v>
      </c>
      <c r="E113" s="5">
        <f t="shared" si="3"/>
        <v>3925.5</v>
      </c>
    </row>
    <row r="114" spans="1:5">
      <c r="A114" s="4" t="s">
        <v>117</v>
      </c>
      <c r="B114" s="4">
        <v>7990</v>
      </c>
      <c r="C114" s="5">
        <v>0</v>
      </c>
      <c r="D114" s="5">
        <f t="shared" si="2"/>
        <v>7990</v>
      </c>
      <c r="E114" s="5">
        <f t="shared" si="3"/>
        <v>11985</v>
      </c>
    </row>
    <row r="115" spans="1:5">
      <c r="A115" s="4" t="s">
        <v>118</v>
      </c>
      <c r="B115" s="4">
        <v>593</v>
      </c>
      <c r="C115" s="5">
        <v>0</v>
      </c>
      <c r="D115" s="5">
        <f t="shared" si="2"/>
        <v>593</v>
      </c>
      <c r="E115" s="5">
        <f t="shared" si="3"/>
        <v>889.5</v>
      </c>
    </row>
    <row r="116" spans="1:5">
      <c r="A116" s="4" t="s">
        <v>119</v>
      </c>
      <c r="B116" s="4">
        <v>2173</v>
      </c>
      <c r="C116" s="5">
        <v>0</v>
      </c>
      <c r="D116" s="5">
        <f t="shared" si="2"/>
        <v>2173</v>
      </c>
      <c r="E116" s="5">
        <f t="shared" si="3"/>
        <v>3259.5</v>
      </c>
    </row>
    <row r="117" spans="1:5">
      <c r="A117" s="6" t="s">
        <v>120</v>
      </c>
      <c r="B117" s="4">
        <v>2357</v>
      </c>
      <c r="C117" s="5">
        <v>0</v>
      </c>
      <c r="D117" s="5">
        <f t="shared" si="2"/>
        <v>2357</v>
      </c>
      <c r="E117" s="5">
        <f t="shared" si="3"/>
        <v>3535.5</v>
      </c>
    </row>
    <row r="118" spans="1:5">
      <c r="A118" s="6" t="s">
        <v>121</v>
      </c>
      <c r="B118" s="4">
        <v>2221</v>
      </c>
      <c r="C118" s="5">
        <v>0</v>
      </c>
      <c r="D118" s="5">
        <f t="shared" si="2"/>
        <v>2221</v>
      </c>
      <c r="E118" s="5">
        <f t="shared" si="3"/>
        <v>3331.5</v>
      </c>
    </row>
    <row r="119" spans="1:5">
      <c r="A119" s="6" t="s">
        <v>122</v>
      </c>
      <c r="B119" s="4">
        <v>2357</v>
      </c>
      <c r="C119" s="5">
        <v>0</v>
      </c>
      <c r="D119" s="5">
        <f t="shared" si="2"/>
        <v>2357</v>
      </c>
      <c r="E119" s="5">
        <f t="shared" si="3"/>
        <v>3535.5</v>
      </c>
    </row>
    <row r="120" spans="1:5">
      <c r="A120" s="6" t="s">
        <v>123</v>
      </c>
      <c r="B120" s="4">
        <v>2221</v>
      </c>
      <c r="C120" s="5">
        <v>0</v>
      </c>
      <c r="D120" s="5">
        <f t="shared" si="2"/>
        <v>2221</v>
      </c>
      <c r="E120" s="5">
        <f t="shared" si="3"/>
        <v>3331.5</v>
      </c>
    </row>
    <row r="121" spans="1:5">
      <c r="A121" s="6" t="s">
        <v>124</v>
      </c>
      <c r="B121" s="4">
        <v>2221</v>
      </c>
      <c r="C121" s="5">
        <v>0</v>
      </c>
      <c r="D121" s="5">
        <f t="shared" si="2"/>
        <v>2221</v>
      </c>
      <c r="E121" s="5">
        <f t="shared" si="3"/>
        <v>3331.5</v>
      </c>
    </row>
    <row r="122" spans="1:5">
      <c r="A122" s="6" t="s">
        <v>125</v>
      </c>
      <c r="B122" s="4">
        <v>2357</v>
      </c>
      <c r="C122" s="5">
        <v>0</v>
      </c>
      <c r="D122" s="5">
        <f t="shared" si="2"/>
        <v>2357</v>
      </c>
      <c r="E122" s="5">
        <f t="shared" si="3"/>
        <v>3535.5</v>
      </c>
    </row>
    <row r="123" spans="1:5">
      <c r="A123" s="4" t="s">
        <v>126</v>
      </c>
      <c r="B123" s="4">
        <v>2173</v>
      </c>
      <c r="C123" s="5">
        <v>0</v>
      </c>
      <c r="D123" s="5">
        <f t="shared" si="2"/>
        <v>2173</v>
      </c>
      <c r="E123" s="5">
        <f t="shared" si="3"/>
        <v>3259.5</v>
      </c>
    </row>
    <row r="124" spans="1:5">
      <c r="A124" s="4" t="s">
        <v>127</v>
      </c>
      <c r="B124" s="4">
        <v>63</v>
      </c>
      <c r="C124" s="5">
        <v>0</v>
      </c>
      <c r="D124" s="5">
        <f t="shared" si="2"/>
        <v>63</v>
      </c>
      <c r="E124" s="5">
        <f t="shared" si="3"/>
        <v>94.5</v>
      </c>
    </row>
    <row r="125" spans="1:5">
      <c r="A125" s="4" t="s">
        <v>128</v>
      </c>
      <c r="B125" s="4">
        <v>5892</v>
      </c>
      <c r="C125" s="5">
        <v>0</v>
      </c>
      <c r="D125" s="5">
        <f t="shared" si="2"/>
        <v>5892</v>
      </c>
      <c r="E125" s="5">
        <f t="shared" si="3"/>
        <v>8838</v>
      </c>
    </row>
    <row r="126" spans="1:5">
      <c r="A126" s="4" t="s">
        <v>129</v>
      </c>
      <c r="B126" s="4">
        <v>60965</v>
      </c>
      <c r="C126" s="5">
        <v>0</v>
      </c>
      <c r="D126" s="5">
        <f t="shared" si="2"/>
        <v>60965</v>
      </c>
      <c r="E126" s="5">
        <f t="shared" si="3"/>
        <v>91447.5</v>
      </c>
    </row>
    <row r="127" spans="1:5">
      <c r="A127" s="4" t="s">
        <v>130</v>
      </c>
      <c r="B127" s="4">
        <v>58665</v>
      </c>
      <c r="C127" s="5">
        <v>0</v>
      </c>
      <c r="D127" s="5">
        <f t="shared" si="2"/>
        <v>58665</v>
      </c>
      <c r="E127" s="5">
        <f t="shared" si="3"/>
        <v>87997.5</v>
      </c>
    </row>
    <row r="128" spans="1:5">
      <c r="A128" s="4" t="s">
        <v>131</v>
      </c>
      <c r="B128" s="4">
        <v>57267</v>
      </c>
      <c r="C128" s="5">
        <v>0</v>
      </c>
      <c r="D128" s="5">
        <f t="shared" si="2"/>
        <v>57267</v>
      </c>
      <c r="E128" s="5">
        <f t="shared" si="3"/>
        <v>85900.5</v>
      </c>
    </row>
    <row r="129" spans="1:5">
      <c r="A129" s="4" t="s">
        <v>132</v>
      </c>
      <c r="B129" s="4">
        <v>941</v>
      </c>
      <c r="C129" s="5">
        <v>0</v>
      </c>
      <c r="D129" s="5">
        <f t="shared" si="2"/>
        <v>941</v>
      </c>
      <c r="E129" s="5">
        <f t="shared" si="3"/>
        <v>1411.5</v>
      </c>
    </row>
    <row r="130" spans="1:5">
      <c r="A130" s="4" t="s">
        <v>133</v>
      </c>
      <c r="B130" s="4">
        <v>5579</v>
      </c>
      <c r="C130" s="5">
        <v>0</v>
      </c>
      <c r="D130" s="5">
        <f t="shared" ref="D130:D132" si="4">B130+C130</f>
        <v>5579</v>
      </c>
      <c r="E130" s="5">
        <f t="shared" ref="E130:E132" si="5">D130*1.5</f>
        <v>8368.5</v>
      </c>
    </row>
    <row r="131" spans="1:5">
      <c r="A131" s="8" t="s">
        <v>134</v>
      </c>
      <c r="B131" s="4">
        <v>0</v>
      </c>
      <c r="C131" s="8">
        <v>1890</v>
      </c>
      <c r="D131" s="5">
        <f t="shared" si="4"/>
        <v>1890</v>
      </c>
      <c r="E131" s="5">
        <f t="shared" si="5"/>
        <v>2835</v>
      </c>
    </row>
    <row r="132" spans="1:5">
      <c r="A132" s="8" t="s">
        <v>135</v>
      </c>
      <c r="B132" s="4">
        <v>0</v>
      </c>
      <c r="C132" s="8">
        <v>446</v>
      </c>
      <c r="D132" s="5">
        <f t="shared" si="4"/>
        <v>446</v>
      </c>
      <c r="E132" s="5">
        <f t="shared" si="5"/>
        <v>669</v>
      </c>
    </row>
    <row r="133" spans="1:5">
      <c r="A133" s="5" t="s">
        <v>136</v>
      </c>
      <c r="B133" s="5">
        <v>1440</v>
      </c>
      <c r="C133" s="5">
        <v>0</v>
      </c>
      <c r="D133" s="5">
        <v>1440</v>
      </c>
      <c r="E133" s="5">
        <v>2160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McSun</cp:lastModifiedBy>
  <dcterms:created xsi:type="dcterms:W3CDTF">2022-05-16T08:30:00Z</dcterms:created>
  <dcterms:modified xsi:type="dcterms:W3CDTF">2022-05-17T09:19:34Z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AE428703469C4E76848014F230364251</vt:lpwstr>
  </property>
  <property fmtid="{D5CDD505-2E9C-101B-9397-08002B2CF9AE}" pid="3" name="KSOProductBuildVer">
    <vt:lpwstr>2052-11.1.0.11691</vt:lpwstr>
  </property>
</Properties>
</file>